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H27" i="14"/>
</calcChain>
</file>

<file path=xl/sharedStrings.xml><?xml version="1.0" encoding="utf-8"?>
<sst xmlns="http://schemas.openxmlformats.org/spreadsheetml/2006/main" count="218" uniqueCount="126">
  <si>
    <t>BENEFICIÁRIO</t>
  </si>
  <si>
    <t>CARGO</t>
  </si>
  <si>
    <t>PERÍODO</t>
  </si>
  <si>
    <t>QT.</t>
  </si>
  <si>
    <t>DESTINO</t>
  </si>
  <si>
    <t>OBJETIVO</t>
  </si>
  <si>
    <t>ANDRE LUIZ BOMFIM FERREIRA</t>
  </si>
  <si>
    <t xml:space="preserve">TOTAL </t>
  </si>
  <si>
    <t>VALOR DA DIÁRIA</t>
  </si>
  <si>
    <t>ASSESSOR EXECUTIVO</t>
  </si>
  <si>
    <t>FR</t>
  </si>
  <si>
    <t>FRANUEL FAGNER DE SOUZA FREITAS</t>
  </si>
  <si>
    <t>HUGO CARLOS VIEIRA COELHO</t>
  </si>
  <si>
    <t>JOSE FRANCISCO ALVES NUNES</t>
  </si>
  <si>
    <t>GISMARIO FERREIRA NOBRE</t>
  </si>
  <si>
    <t>EDNILSON BARBOSA</t>
  </si>
  <si>
    <t>VANESSA PASSOS ROSA</t>
  </si>
  <si>
    <t>PAGA</t>
  </si>
  <si>
    <t>Ordem bancária paga</t>
  </si>
  <si>
    <t>OB000058</t>
  </si>
  <si>
    <t>PD000065</t>
  </si>
  <si>
    <t>  2020NE000101</t>
  </si>
  <si>
    <t>FRANCILEIDE MARIA DA SILVA</t>
  </si>
  <si>
    <t>OB000057</t>
  </si>
  <si>
    <t>PD000064</t>
  </si>
  <si>
    <t>OB000056</t>
  </si>
  <si>
    <t>PD000063</t>
  </si>
  <si>
    <t>ALEXSANDRA DA SILVA SOUZA</t>
  </si>
  <si>
    <t>OB000059</t>
  </si>
  <si>
    <t>PD000066</t>
  </si>
  <si>
    <t>OB000060</t>
  </si>
  <si>
    <t>PD000067</t>
  </si>
  <si>
    <t>KARLA FRANCIELY SANTOS DE DEUS</t>
  </si>
  <si>
    <t>OB000061</t>
  </si>
  <si>
    <t>PD000068</t>
  </si>
  <si>
    <t>OB000110</t>
  </si>
  <si>
    <t>PD000139</t>
  </si>
  <si>
    <t>OB000111</t>
  </si>
  <si>
    <t>PD000138</t>
  </si>
  <si>
    <t>OB000109</t>
  </si>
  <si>
    <t>PD000137</t>
  </si>
  <si>
    <t>OB000112</t>
  </si>
  <si>
    <t>PD000140</t>
  </si>
  <si>
    <t>JOSE VALDOMIRO FERNANDES MENEZES</t>
  </si>
  <si>
    <t>OB000117</t>
  </si>
  <si>
    <t>PD000148</t>
  </si>
  <si>
    <t>OB000116</t>
  </si>
  <si>
    <t>PD000147</t>
  </si>
  <si>
    <t>OB000115</t>
  </si>
  <si>
    <t>PD000146</t>
  </si>
  <si>
    <t>OB000114</t>
  </si>
  <si>
    <t>PD000145</t>
  </si>
  <si>
    <t>OB000118</t>
  </si>
  <si>
    <t>PD000149</t>
  </si>
  <si>
    <t>OB000159</t>
  </si>
  <si>
    <t>PD000181</t>
  </si>
  <si>
    <t>OB000158</t>
  </si>
  <si>
    <t>PD000180</t>
  </si>
  <si>
    <t>OB000157</t>
  </si>
  <si>
    <t>PD000179</t>
  </si>
  <si>
    <t>OB000156</t>
  </si>
  <si>
    <t>PD000178</t>
  </si>
  <si>
    <t>OB000160</t>
  </si>
  <si>
    <t>PD000182</t>
  </si>
  <si>
    <t>DEMONSTRATIVO DE PAGAMENTO DE DIÁRIAS DENTRO DO ESTADO</t>
  </si>
  <si>
    <t>LUIZ MAGNO BARROZO RAMOS</t>
  </si>
  <si>
    <t>ASSESSOR TÉCNICO</t>
  </si>
  <si>
    <t>COMPETÊNCIA: OUTUBRO 2021</t>
  </si>
  <si>
    <t>WANDYCLER MARCOS SOUZA DA SILVA JUNIOR</t>
  </si>
  <si>
    <t>JOSE VALDO PEREIRA</t>
  </si>
  <si>
    <t>ZECA RAMOS DA SILVA</t>
  </si>
  <si>
    <t>JAILDA TELES FRANKLIM</t>
  </si>
  <si>
    <t>MARCOS ELOY BARBOSA BRITO</t>
  </si>
  <si>
    <t>MYLLA RODRIGUES SANTOS</t>
  </si>
  <si>
    <t>ARALY COUTO VILELA CORONADO</t>
  </si>
  <si>
    <t>JOÃO VIEIRA NETO</t>
  </si>
  <si>
    <t>CLÁUDIO MENEZES LIMA</t>
  </si>
  <si>
    <t>JOAO CARMELO ALMEIDA DA CRUZ</t>
  </si>
  <si>
    <t>ASSESSOR DE COMUNICAÇÃO</t>
  </si>
  <si>
    <t>ENGENHEIRO AGRÔNOMO</t>
  </si>
  <si>
    <t>15 E 22/10/2021</t>
  </si>
  <si>
    <t>CAPELA, POÇO REDONDO E GARARU</t>
  </si>
  <si>
    <t>CI Nº 495. ACOMPANHANDO O GOVERNADOR NA AMPLIAÇÃO DA USINA TAQUARI E ENTREGA DE ESCRITURAS AOS BENEFICIÁRIOS DAS FAZENDAS CANGALEIXO E LAGOA NOVA.</t>
  </si>
  <si>
    <t>SECRETÁRIO</t>
  </si>
  <si>
    <t>CI Nº 495. ACOMPANHANDO O SECRETÁRIO.</t>
  </si>
  <si>
    <t>COORDENADOR I</t>
  </si>
  <si>
    <t>3, 10 E 20/10/2021</t>
  </si>
  <si>
    <t>BREJO GRANDE, ILHA DAS FLORES, N. S. GLÓRIA, MONTE ALEGRE, RIACHÃO DO DANTAS E BOQUIM</t>
  </si>
  <si>
    <t>CI Nº 496. ACOMPANHANDO O SECRETÁRIO.</t>
  </si>
  <si>
    <t>CI Nº 496. ACOMPANHAMENTO DE ASSINATURA DE ORDEM DE SERVIÇO DO GOVERNADOR, ENTREGA DE SEMENTES DE ARROZ.</t>
  </si>
  <si>
    <t>21, 22, 25, 26, 27, 29/10, 4 E 5/11/2021</t>
  </si>
  <si>
    <t>CI Nº 497. VISTORIA DE EQUIPAMENTOS AGRÍCOLAS, DE CARRO E DE MOTOCICLETA.</t>
  </si>
  <si>
    <t>PORTO DA FOLHA, GARARU, FREI PAULO, CARIRA, MACAMBIRA, BOQUIM, CRISITNÁPOLIS, MALHADOR, MOITA BONITA, PACATUBA, ILHA DAS FLORES, AQUIDABÃ, CAPELA, POÇO VERDE E TOBIAS BARRETO</t>
  </si>
  <si>
    <t>4, 5, 11, 12/5, 8, 9/6, 13, 14, 19/7/2021</t>
  </si>
  <si>
    <t>PACATUBA, MONTE ALEGRE, N. S. GLÓRIA, CARIRA</t>
  </si>
  <si>
    <t>CI Nº 473. COLETA DE INFORMAÇÕES CARTORÁRIAS, EMDAGRO E BANCOS, VISITAS A IMÓVEIS PARA AQUISIÇÃO, SUPERVISÃO PARA PROCEDIMENTO DE TRANSFERÊNCIA DE TITULARIDADE DE LOTES. SETE DIÁRIAS SEM PERNOITE E DUAS COM.</t>
  </si>
  <si>
    <t>CI Nº 480. VISTORIA DE EQUIPAMENTOS AGRÍCOLAS, DE CARRO E DE MOTOCICLETA.</t>
  </si>
  <si>
    <t>29, 30/9, 1, 4, 5/10/2021</t>
  </si>
  <si>
    <t>SANTA ROSA DE LIMA, PEDRA MOLE, PITAMBU, NEÓPOLIS, JAPOATÃ, TOMAR DO GERU E CANINDÉ DO SÃO FRANCISCO</t>
  </si>
  <si>
    <t>ASSESSOR II</t>
  </si>
  <si>
    <t>GRACCHO CARDOSO E CANHOBA</t>
  </si>
  <si>
    <t>POÇO REDONDO</t>
  </si>
  <si>
    <t>CI Nº 482. ACOMPANHAMENTO DAS ATIVIDADES DO PROJETO DOM TÁVORA.</t>
  </si>
  <si>
    <t>BOQUIM E LAGARTO</t>
  </si>
  <si>
    <t>JORNALISTA</t>
  </si>
  <si>
    <t>FOTÓGRAFO</t>
  </si>
  <si>
    <t>CI Nº 479. REPORTAGEM SOBRE AÇÃO DO PROGRAMA GRANTIA SAFRA.</t>
  </si>
  <si>
    <t>CI Nº 479. REGISTRO FOTOGRÁFICO SOBRE AÇÃO DO PROGRAMA GARANTIA SAFRA.</t>
  </si>
  <si>
    <t>CI Nº 473. COLETA DE INFORMAÇÕES CARTORÁRIAS, EMDAGRO E BANCOS, VISITAS A IMÓVEIS PARA AQUISIÇÃO, SUPERVISÃO PARA PROCEDIMENTO DE TRANSFERÊNCIA DE TITULARIDADE DE LOTES. 7 DIÁRIAS SEM PERNOITE E 2 COM.</t>
  </si>
  <si>
    <t>COODENADOR III</t>
  </si>
  <si>
    <t>CI Nº 460. RESOLUÇÃO DE PENDÊNCIAS DO PROGRAMA GRANTIA SAFRA.</t>
  </si>
  <si>
    <t>CI Nº 430. ENTREGA DE REVISTAS NAS UNIDADES E ESCRITÓRIOS DO PDT.</t>
  </si>
  <si>
    <t>ASSESSORA TÉCNICA</t>
  </si>
  <si>
    <t>1, 2, 3 E 6/9/2021</t>
  </si>
  <si>
    <t>SIMÃO DIAS, POÇO VERDE, TODIAS BARRETO, CARIRA, N. S. APARECIDA, PINHÃO, AQUIDABÃ, JAPOATÃ, NEÓPOLIS</t>
  </si>
  <si>
    <t>CELIO DA CRUZ FONTES</t>
  </si>
  <si>
    <t>JOSÉ NÉVITON SANTOS MELO</t>
  </si>
  <si>
    <t>AMANDA DE MELO VARELA</t>
  </si>
  <si>
    <t>TÉCNICO AGRÍCOLA</t>
  </si>
  <si>
    <t>CI Nº 501. VISITA AO CEASA DE ITABAIANA.</t>
  </si>
  <si>
    <t>ITABAIANA</t>
  </si>
  <si>
    <t>CANINDÉ DO SÃO FRANCISCO</t>
  </si>
  <si>
    <t>DIRETOR II</t>
  </si>
  <si>
    <t>CI Nº 503. VISITA AO ASSENTAMENTO MANOEL DIONÍSIO PARA O CADASTRAMENTO NO CAR.</t>
  </si>
  <si>
    <t>VETERINÁRIO</t>
  </si>
  <si>
    <t>CI Nº 478. REPORTAGEM SOBRE VIVEIRO TELADO E SOBRE PROJETO EXPERIMENTAL DE BANANA.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</si>
</sst>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4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5" fillId="0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8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6" Type="http://schemas.openxmlformats.org/officeDocument/2006/relationships/control" Target="../activeX/activeX5.xml"/><Relationship Id="rId39" Type="http://schemas.openxmlformats.org/officeDocument/2006/relationships/control" Target="../activeX/activeX18.xml"/><Relationship Id="rId3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1" Type="http://schemas.openxmlformats.org/officeDocument/2006/relationships/vmlDrawing" Target="../drawings/vmlDrawing2.vml"/><Relationship Id="rId34" Type="http://schemas.openxmlformats.org/officeDocument/2006/relationships/control" Target="../activeX/activeX13.xml"/><Relationship Id="rId42" Type="http://schemas.openxmlformats.org/officeDocument/2006/relationships/control" Target="../activeX/activeX21.xml"/><Relationship Id="rId47" Type="http://schemas.openxmlformats.org/officeDocument/2006/relationships/control" Target="../activeX/activeX26.xml"/><Relationship Id="rId50" Type="http://schemas.openxmlformats.org/officeDocument/2006/relationships/control" Target="../activeX/activeX29.xml"/><Relationship Id="rId7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2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7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5" Type="http://schemas.openxmlformats.org/officeDocument/2006/relationships/control" Target="../activeX/activeX4.xml"/><Relationship Id="rId33" Type="http://schemas.openxmlformats.org/officeDocument/2006/relationships/control" Target="../activeX/activeX12.xml"/><Relationship Id="rId38" Type="http://schemas.openxmlformats.org/officeDocument/2006/relationships/control" Target="../activeX/activeX17.xml"/><Relationship Id="rId46" Type="http://schemas.openxmlformats.org/officeDocument/2006/relationships/control" Target="../activeX/activeX25.xml"/><Relationship Id="rId2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6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0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9" Type="http://schemas.openxmlformats.org/officeDocument/2006/relationships/control" Target="../activeX/activeX8.xml"/><Relationship Id="rId41" Type="http://schemas.openxmlformats.org/officeDocument/2006/relationships/control" Target="../activeX/activeX20.xml"/><Relationship Id="rId54" Type="http://schemas.openxmlformats.org/officeDocument/2006/relationships/control" Target="../activeX/activeX33.xml"/><Relationship Id="rId1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6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1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4" Type="http://schemas.openxmlformats.org/officeDocument/2006/relationships/control" Target="../activeX/activeX3.xml"/><Relationship Id="rId32" Type="http://schemas.openxmlformats.org/officeDocument/2006/relationships/control" Target="../activeX/activeX11.xml"/><Relationship Id="rId37" Type="http://schemas.openxmlformats.org/officeDocument/2006/relationships/control" Target="../activeX/activeX16.xml"/><Relationship Id="rId40" Type="http://schemas.openxmlformats.org/officeDocument/2006/relationships/control" Target="../activeX/activeX19.xml"/><Relationship Id="rId45" Type="http://schemas.openxmlformats.org/officeDocument/2006/relationships/control" Target="../activeX/activeX24.xml"/><Relationship Id="rId53" Type="http://schemas.openxmlformats.org/officeDocument/2006/relationships/control" Target="../activeX/activeX32.xml"/><Relationship Id="rId5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5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3" Type="http://schemas.openxmlformats.org/officeDocument/2006/relationships/control" Target="../activeX/activeX2.xml"/><Relationship Id="rId28" Type="http://schemas.openxmlformats.org/officeDocument/2006/relationships/control" Target="../activeX/activeX7.xml"/><Relationship Id="rId36" Type="http://schemas.openxmlformats.org/officeDocument/2006/relationships/control" Target="../activeX/activeX15.xml"/><Relationship Id="rId49" Type="http://schemas.openxmlformats.org/officeDocument/2006/relationships/control" Target="../activeX/activeX28.xml"/><Relationship Id="rId10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9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31" Type="http://schemas.openxmlformats.org/officeDocument/2006/relationships/control" Target="../activeX/activeX10.xml"/><Relationship Id="rId44" Type="http://schemas.openxmlformats.org/officeDocument/2006/relationships/control" Target="../activeX/activeX23.xml"/><Relationship Id="rId52" Type="http://schemas.openxmlformats.org/officeDocument/2006/relationships/control" Target="../activeX/activeX31.xml"/><Relationship Id="rId4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9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4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2" Type="http://schemas.openxmlformats.org/officeDocument/2006/relationships/control" Target="../activeX/activeX1.xml"/><Relationship Id="rId27" Type="http://schemas.openxmlformats.org/officeDocument/2006/relationships/control" Target="../activeX/activeX6.xml"/><Relationship Id="rId30" Type="http://schemas.openxmlformats.org/officeDocument/2006/relationships/control" Target="../activeX/activeX9.xml"/><Relationship Id="rId35" Type="http://schemas.openxmlformats.org/officeDocument/2006/relationships/control" Target="../activeX/activeX14.xml"/><Relationship Id="rId43" Type="http://schemas.openxmlformats.org/officeDocument/2006/relationships/control" Target="../activeX/activeX22.xml"/><Relationship Id="rId48" Type="http://schemas.openxmlformats.org/officeDocument/2006/relationships/control" Target="../activeX/activeX27.xml"/><Relationship Id="rId8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51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8"/>
  <sheetViews>
    <sheetView tabSelected="1" view="pageLayout" topLeftCell="A19" zoomScaleNormal="100" workbookViewId="0">
      <selection activeCell="F15" sqref="F15"/>
    </sheetView>
  </sheetViews>
  <sheetFormatPr defaultRowHeight="15"/>
  <cols>
    <col min="1" max="1" width="20" style="1" customWidth="1"/>
    <col min="2" max="2" width="6.42578125" style="1" customWidth="1"/>
    <col min="3" max="3" width="16.85546875" style="1" customWidth="1"/>
    <col min="4" max="4" width="14.140625" style="1" customWidth="1"/>
    <col min="5" max="5" width="3.85546875" style="1" customWidth="1"/>
    <col min="6" max="6" width="22.42578125" style="1" customWidth="1"/>
    <col min="7" max="7" width="39.85546875" style="1" customWidth="1"/>
    <col min="8" max="8" width="12.140625" style="1" bestFit="1" customWidth="1"/>
    <col min="9" max="10" width="9.140625" style="1"/>
    <col min="11" max="11" width="12.140625" style="1" bestFit="1" customWidth="1"/>
    <col min="12" max="16384" width="9.140625" style="1"/>
  </cols>
  <sheetData>
    <row r="2" spans="1:14" ht="15.75" thickBot="1">
      <c r="A2" s="2"/>
      <c r="B2" s="2"/>
      <c r="C2" s="2"/>
      <c r="D2" s="2"/>
      <c r="E2" s="2"/>
      <c r="F2" s="2"/>
      <c r="G2" s="2"/>
      <c r="H2" s="2"/>
    </row>
    <row r="3" spans="1:14" ht="26.25" customHeight="1" thickBot="1">
      <c r="A3" s="32" t="s">
        <v>64</v>
      </c>
      <c r="B3" s="32"/>
      <c r="C3" s="32"/>
      <c r="D3" s="32"/>
      <c r="E3" s="32"/>
      <c r="F3" s="32"/>
      <c r="G3" s="32"/>
      <c r="H3" s="32"/>
      <c r="I3" s="3"/>
      <c r="J3" s="3"/>
      <c r="K3" s="3"/>
      <c r="L3" s="3"/>
      <c r="M3" s="3"/>
      <c r="N3" s="3"/>
    </row>
    <row r="4" spans="1:14" ht="15.75" thickBot="1">
      <c r="A4" s="10"/>
      <c r="B4" s="10"/>
      <c r="C4" s="10"/>
      <c r="D4" s="10"/>
      <c r="E4" s="10"/>
      <c r="F4" s="10"/>
      <c r="G4" s="10"/>
      <c r="H4" s="10"/>
    </row>
    <row r="5" spans="1:14" ht="15.75" thickBot="1">
      <c r="A5" s="33" t="s">
        <v>67</v>
      </c>
      <c r="B5" s="33"/>
      <c r="C5" s="33"/>
      <c r="D5" s="33"/>
      <c r="E5" s="33"/>
      <c r="F5" s="33"/>
      <c r="G5" s="33"/>
      <c r="H5" s="33"/>
    </row>
    <row r="6" spans="1:14" ht="15.75" thickBot="1">
      <c r="A6" s="11"/>
      <c r="B6" s="11"/>
      <c r="C6" s="11"/>
      <c r="D6" s="11"/>
      <c r="E6" s="11"/>
      <c r="F6" s="11"/>
      <c r="G6" s="11"/>
      <c r="H6" s="11"/>
    </row>
    <row r="7" spans="1:14" s="4" customFormat="1" ht="32.25" customHeight="1" thickBot="1">
      <c r="A7" s="12" t="s">
        <v>0</v>
      </c>
      <c r="B7" s="13" t="s">
        <v>10</v>
      </c>
      <c r="C7" s="14" t="s">
        <v>1</v>
      </c>
      <c r="D7" s="12" t="s">
        <v>2</v>
      </c>
      <c r="E7" s="14" t="s">
        <v>3</v>
      </c>
      <c r="F7" s="12" t="s">
        <v>4</v>
      </c>
      <c r="G7" s="12" t="s">
        <v>5</v>
      </c>
      <c r="H7" s="15" t="s">
        <v>8</v>
      </c>
    </row>
    <row r="8" spans="1:14" ht="78" customHeight="1">
      <c r="A8" s="16" t="s">
        <v>65</v>
      </c>
      <c r="B8" s="17">
        <v>101</v>
      </c>
      <c r="C8" s="16" t="s">
        <v>66</v>
      </c>
      <c r="D8" s="16" t="s">
        <v>90</v>
      </c>
      <c r="E8" s="17">
        <v>8</v>
      </c>
      <c r="F8" s="26" t="s">
        <v>92</v>
      </c>
      <c r="G8" s="20" t="s">
        <v>91</v>
      </c>
      <c r="H8" s="25">
        <v>200</v>
      </c>
    </row>
    <row r="9" spans="1:14" ht="28.5" customHeight="1">
      <c r="A9" s="16" t="s">
        <v>68</v>
      </c>
      <c r="B9" s="18">
        <v>101</v>
      </c>
      <c r="C9" s="16" t="s">
        <v>78</v>
      </c>
      <c r="D9" s="23" t="s">
        <v>80</v>
      </c>
      <c r="E9" s="22">
        <v>2</v>
      </c>
      <c r="F9" s="19" t="s">
        <v>81</v>
      </c>
      <c r="G9" s="20" t="s">
        <v>84</v>
      </c>
      <c r="H9" s="25">
        <v>60</v>
      </c>
      <c r="K9" s="5"/>
    </row>
    <row r="10" spans="1:14" ht="36" customHeight="1">
      <c r="A10" s="16" t="s">
        <v>68</v>
      </c>
      <c r="B10" s="18">
        <v>101</v>
      </c>
      <c r="C10" s="16" t="s">
        <v>78</v>
      </c>
      <c r="D10" s="23" t="s">
        <v>86</v>
      </c>
      <c r="E10" s="22">
        <v>3</v>
      </c>
      <c r="F10" s="26" t="s">
        <v>87</v>
      </c>
      <c r="G10" s="20" t="s">
        <v>88</v>
      </c>
      <c r="H10" s="25">
        <v>90</v>
      </c>
      <c r="K10" s="5"/>
    </row>
    <row r="11" spans="1:14" ht="45" customHeight="1">
      <c r="A11" s="16" t="s">
        <v>65</v>
      </c>
      <c r="B11" s="17">
        <v>101</v>
      </c>
      <c r="C11" s="16" t="s">
        <v>66</v>
      </c>
      <c r="D11" s="23" t="s">
        <v>97</v>
      </c>
      <c r="E11" s="22">
        <v>5</v>
      </c>
      <c r="F11" s="26" t="s">
        <v>98</v>
      </c>
      <c r="G11" s="20" t="s">
        <v>96</v>
      </c>
      <c r="H11" s="25">
        <v>125</v>
      </c>
      <c r="K11" s="5"/>
    </row>
    <row r="12" spans="1:14" ht="54" customHeight="1">
      <c r="A12" s="16" t="s">
        <v>70</v>
      </c>
      <c r="B12" s="17">
        <v>101</v>
      </c>
      <c r="C12" s="19" t="s">
        <v>83</v>
      </c>
      <c r="D12" s="23" t="s">
        <v>80</v>
      </c>
      <c r="E12" s="22">
        <v>2</v>
      </c>
      <c r="F12" s="19" t="s">
        <v>81</v>
      </c>
      <c r="G12" s="20" t="s">
        <v>82</v>
      </c>
      <c r="H12" s="25">
        <v>60</v>
      </c>
      <c r="K12" s="5"/>
    </row>
    <row r="13" spans="1:14" ht="29.25" customHeight="1">
      <c r="A13" s="16" t="s">
        <v>69</v>
      </c>
      <c r="B13" s="17">
        <v>101</v>
      </c>
      <c r="C13" s="19" t="s">
        <v>85</v>
      </c>
      <c r="D13" s="23" t="s">
        <v>80</v>
      </c>
      <c r="E13" s="22">
        <v>2</v>
      </c>
      <c r="F13" s="19" t="s">
        <v>81</v>
      </c>
      <c r="G13" s="20" t="s">
        <v>84</v>
      </c>
      <c r="H13" s="25">
        <v>60</v>
      </c>
      <c r="K13" s="5"/>
    </row>
    <row r="14" spans="1:14" ht="37.5" customHeight="1">
      <c r="A14" s="16" t="s">
        <v>69</v>
      </c>
      <c r="B14" s="17">
        <v>101</v>
      </c>
      <c r="C14" s="19" t="s">
        <v>85</v>
      </c>
      <c r="D14" s="23" t="s">
        <v>86</v>
      </c>
      <c r="E14" s="22">
        <v>3</v>
      </c>
      <c r="F14" s="26" t="s">
        <v>87</v>
      </c>
      <c r="G14" s="20" t="s">
        <v>88</v>
      </c>
      <c r="H14" s="25">
        <v>90</v>
      </c>
      <c r="K14" s="5"/>
    </row>
    <row r="15" spans="1:14" ht="39.75" customHeight="1">
      <c r="A15" s="16" t="s">
        <v>70</v>
      </c>
      <c r="B15" s="17">
        <v>101</v>
      </c>
      <c r="C15" s="19" t="s">
        <v>83</v>
      </c>
      <c r="D15" s="23" t="s">
        <v>86</v>
      </c>
      <c r="E15" s="22">
        <v>3</v>
      </c>
      <c r="F15" s="26" t="s">
        <v>87</v>
      </c>
      <c r="G15" s="20" t="s">
        <v>89</v>
      </c>
      <c r="H15" s="25">
        <v>90</v>
      </c>
      <c r="K15" s="5"/>
    </row>
    <row r="16" spans="1:14" ht="44.25" customHeight="1">
      <c r="A16" s="16" t="s">
        <v>71</v>
      </c>
      <c r="B16" s="17">
        <v>101</v>
      </c>
      <c r="C16" s="19" t="s">
        <v>112</v>
      </c>
      <c r="D16" s="23" t="s">
        <v>113</v>
      </c>
      <c r="E16" s="22">
        <v>4</v>
      </c>
      <c r="F16" s="26" t="s">
        <v>114</v>
      </c>
      <c r="G16" s="20" t="s">
        <v>111</v>
      </c>
      <c r="H16" s="25">
        <v>100</v>
      </c>
      <c r="K16" s="5"/>
    </row>
    <row r="17" spans="1:11" ht="27" customHeight="1">
      <c r="A17" s="16" t="s">
        <v>72</v>
      </c>
      <c r="B17" s="17">
        <v>101</v>
      </c>
      <c r="C17" s="19" t="s">
        <v>99</v>
      </c>
      <c r="D17" s="27">
        <v>44482</v>
      </c>
      <c r="E17" s="22">
        <v>1</v>
      </c>
      <c r="F17" s="23" t="s">
        <v>100</v>
      </c>
      <c r="G17" s="20" t="s">
        <v>102</v>
      </c>
      <c r="H17" s="25">
        <v>25</v>
      </c>
      <c r="K17" s="5"/>
    </row>
    <row r="18" spans="1:11" ht="27" customHeight="1">
      <c r="A18" s="16" t="s">
        <v>73</v>
      </c>
      <c r="B18" s="17">
        <v>101</v>
      </c>
      <c r="C18" s="19" t="s">
        <v>109</v>
      </c>
      <c r="D18" s="23">
        <v>44468</v>
      </c>
      <c r="E18" s="22">
        <v>1</v>
      </c>
      <c r="F18" s="19" t="s">
        <v>101</v>
      </c>
      <c r="G18" s="20" t="s">
        <v>110</v>
      </c>
      <c r="H18" s="25">
        <v>25</v>
      </c>
      <c r="K18" s="5"/>
    </row>
    <row r="19" spans="1:11" ht="27" customHeight="1">
      <c r="A19" s="16" t="s">
        <v>74</v>
      </c>
      <c r="B19" s="17">
        <v>101</v>
      </c>
      <c r="C19" s="19" t="s">
        <v>104</v>
      </c>
      <c r="D19" s="23">
        <v>44467</v>
      </c>
      <c r="E19" s="22">
        <v>1</v>
      </c>
      <c r="F19" s="19" t="s">
        <v>101</v>
      </c>
      <c r="G19" s="20" t="s">
        <v>106</v>
      </c>
      <c r="H19" s="25">
        <v>25</v>
      </c>
      <c r="K19" s="5"/>
    </row>
    <row r="20" spans="1:11" ht="27" customHeight="1">
      <c r="A20" s="16" t="s">
        <v>75</v>
      </c>
      <c r="B20" s="17">
        <v>101</v>
      </c>
      <c r="C20" s="19" t="s">
        <v>105</v>
      </c>
      <c r="D20" s="23">
        <v>44467</v>
      </c>
      <c r="E20" s="22">
        <v>1</v>
      </c>
      <c r="F20" s="19" t="s">
        <v>101</v>
      </c>
      <c r="G20" s="20" t="s">
        <v>107</v>
      </c>
      <c r="H20" s="25">
        <v>25</v>
      </c>
      <c r="K20" s="5"/>
    </row>
    <row r="21" spans="1:11" ht="63.75" customHeight="1">
      <c r="A21" s="16" t="s">
        <v>76</v>
      </c>
      <c r="B21" s="17">
        <v>101</v>
      </c>
      <c r="C21" s="19" t="s">
        <v>9</v>
      </c>
      <c r="D21" s="23" t="s">
        <v>93</v>
      </c>
      <c r="E21" s="22">
        <v>9</v>
      </c>
      <c r="F21" s="19" t="s">
        <v>94</v>
      </c>
      <c r="G21" s="28" t="s">
        <v>108</v>
      </c>
      <c r="H21" s="25">
        <v>275</v>
      </c>
      <c r="K21" s="5"/>
    </row>
    <row r="22" spans="1:11" ht="62.25" customHeight="1">
      <c r="A22" s="16" t="s">
        <v>77</v>
      </c>
      <c r="B22" s="17">
        <v>101</v>
      </c>
      <c r="C22" s="19" t="s">
        <v>79</v>
      </c>
      <c r="D22" s="23" t="s">
        <v>93</v>
      </c>
      <c r="E22" s="22">
        <v>9</v>
      </c>
      <c r="F22" s="19" t="s">
        <v>94</v>
      </c>
      <c r="G22" s="28" t="s">
        <v>95</v>
      </c>
      <c r="H22" s="25">
        <v>275</v>
      </c>
      <c r="K22" s="5"/>
    </row>
    <row r="23" spans="1:11" ht="27.75" customHeight="1">
      <c r="A23" s="16" t="s">
        <v>15</v>
      </c>
      <c r="B23" s="17">
        <v>101</v>
      </c>
      <c r="C23" s="19" t="s">
        <v>78</v>
      </c>
      <c r="D23" s="23">
        <v>44461</v>
      </c>
      <c r="E23" s="22">
        <v>1</v>
      </c>
      <c r="F23" s="19" t="s">
        <v>103</v>
      </c>
      <c r="G23" s="20" t="s">
        <v>125</v>
      </c>
      <c r="H23" s="21">
        <v>25</v>
      </c>
      <c r="K23" s="5"/>
    </row>
    <row r="24" spans="1:11" ht="15" customHeight="1">
      <c r="A24" s="16" t="s">
        <v>115</v>
      </c>
      <c r="B24" s="18">
        <v>101</v>
      </c>
      <c r="C24" s="16" t="s">
        <v>124</v>
      </c>
      <c r="D24" s="23">
        <v>44491</v>
      </c>
      <c r="E24" s="22">
        <v>1</v>
      </c>
      <c r="F24" s="16" t="s">
        <v>120</v>
      </c>
      <c r="G24" s="34" t="s">
        <v>119</v>
      </c>
      <c r="H24" s="21">
        <v>20</v>
      </c>
      <c r="K24" s="5"/>
    </row>
    <row r="25" spans="1:11" ht="26.25" customHeight="1">
      <c r="A25" s="16" t="s">
        <v>116</v>
      </c>
      <c r="B25" s="18">
        <v>101</v>
      </c>
      <c r="C25" s="16" t="s">
        <v>118</v>
      </c>
      <c r="D25" s="23">
        <v>44491</v>
      </c>
      <c r="E25" s="22">
        <v>1</v>
      </c>
      <c r="F25" s="16" t="s">
        <v>120</v>
      </c>
      <c r="G25" s="34" t="s">
        <v>119</v>
      </c>
      <c r="H25" s="21">
        <v>20</v>
      </c>
      <c r="K25" s="5"/>
    </row>
    <row r="26" spans="1:11" ht="31.5" customHeight="1">
      <c r="A26" s="16" t="s">
        <v>117</v>
      </c>
      <c r="B26" s="18">
        <v>101</v>
      </c>
      <c r="C26" s="16" t="s">
        <v>122</v>
      </c>
      <c r="D26" s="23">
        <v>44495</v>
      </c>
      <c r="E26" s="22">
        <v>1</v>
      </c>
      <c r="F26" s="16" t="s">
        <v>121</v>
      </c>
      <c r="G26" s="34" t="s">
        <v>123</v>
      </c>
      <c r="H26" s="21">
        <v>25</v>
      </c>
      <c r="K26" s="5"/>
    </row>
    <row r="27" spans="1:11" ht="27.75" customHeight="1">
      <c r="A27" s="29" t="s">
        <v>7</v>
      </c>
      <c r="B27" s="30"/>
      <c r="C27" s="30"/>
      <c r="D27" s="30"/>
      <c r="E27" s="30"/>
      <c r="F27" s="30"/>
      <c r="G27" s="31"/>
      <c r="H27" s="24">
        <f>SUM(H8:H26)</f>
        <v>1615</v>
      </c>
    </row>
    <row r="28" spans="1:11">
      <c r="A28" s="11"/>
      <c r="B28" s="11"/>
      <c r="C28" s="11"/>
      <c r="D28" s="11"/>
      <c r="E28" s="11"/>
      <c r="F28" s="11"/>
      <c r="G28" s="11"/>
      <c r="H28" s="11"/>
    </row>
  </sheetData>
  <mergeCells count="3">
    <mergeCell ref="A27:G27"/>
    <mergeCell ref="A3:H3"/>
    <mergeCell ref="A5:H5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topLeftCell="A15" workbookViewId="0">
      <selection activeCell="M1" sqref="M1:M20"/>
    </sheetView>
  </sheetViews>
  <sheetFormatPr defaultRowHeight="15"/>
  <sheetData>
    <row r="1" spans="1:15" ht="60">
      <c r="B1" s="6" t="s">
        <v>19</v>
      </c>
      <c r="C1" s="6" t="s">
        <v>20</v>
      </c>
      <c r="D1" s="6">
        <v>2</v>
      </c>
      <c r="E1" s="6">
        <v>11</v>
      </c>
      <c r="F1" s="7">
        <v>43866</v>
      </c>
      <c r="G1" s="6"/>
      <c r="H1" s="6" t="s">
        <v>17</v>
      </c>
      <c r="I1" s="6" t="s">
        <v>18</v>
      </c>
      <c r="J1" s="8" t="s">
        <v>21</v>
      </c>
      <c r="K1" s="7">
        <v>43832</v>
      </c>
      <c r="L1" s="6" t="s">
        <v>22</v>
      </c>
      <c r="M1" s="9">
        <v>50</v>
      </c>
      <c r="N1" s="9">
        <v>0</v>
      </c>
      <c r="O1" s="9">
        <v>50</v>
      </c>
    </row>
    <row r="2" spans="1:15" ht="60">
      <c r="A2" s="6"/>
      <c r="B2" s="6" t="s">
        <v>23</v>
      </c>
      <c r="C2" s="6" t="s">
        <v>24</v>
      </c>
      <c r="D2" s="6">
        <v>2</v>
      </c>
      <c r="E2" s="6">
        <v>12</v>
      </c>
      <c r="F2" s="7">
        <v>43866</v>
      </c>
      <c r="G2" s="6"/>
      <c r="H2" s="6" t="s">
        <v>17</v>
      </c>
      <c r="I2" s="6" t="s">
        <v>18</v>
      </c>
      <c r="J2" s="8" t="s">
        <v>21</v>
      </c>
      <c r="K2" s="7">
        <v>43832</v>
      </c>
      <c r="L2" s="6" t="s">
        <v>15</v>
      </c>
      <c r="M2" s="9">
        <v>20</v>
      </c>
      <c r="N2" s="9">
        <v>0</v>
      </c>
      <c r="O2" s="9">
        <v>20</v>
      </c>
    </row>
    <row r="3" spans="1:15" ht="60">
      <c r="A3" s="6"/>
      <c r="B3" s="6" t="s">
        <v>25</v>
      </c>
      <c r="C3" s="6" t="s">
        <v>26</v>
      </c>
      <c r="D3" s="6">
        <v>2</v>
      </c>
      <c r="E3" s="6">
        <v>12</v>
      </c>
      <c r="F3" s="7">
        <v>43866</v>
      </c>
      <c r="G3" s="6"/>
      <c r="H3" s="6" t="s">
        <v>17</v>
      </c>
      <c r="I3" s="6" t="s">
        <v>18</v>
      </c>
      <c r="J3" s="8" t="s">
        <v>21</v>
      </c>
      <c r="K3" s="7">
        <v>43832</v>
      </c>
      <c r="L3" s="6" t="s">
        <v>27</v>
      </c>
      <c r="M3" s="9">
        <v>540</v>
      </c>
      <c r="N3" s="9">
        <v>0</v>
      </c>
      <c r="O3" s="9">
        <v>540</v>
      </c>
    </row>
    <row r="4" spans="1:15" ht="60">
      <c r="A4" s="6"/>
      <c r="B4" s="6" t="s">
        <v>28</v>
      </c>
      <c r="C4" s="6" t="s">
        <v>29</v>
      </c>
      <c r="D4" s="6">
        <v>2</v>
      </c>
      <c r="E4" s="6">
        <v>12</v>
      </c>
      <c r="F4" s="7">
        <v>43866</v>
      </c>
      <c r="G4" s="6"/>
      <c r="H4" s="6" t="s">
        <v>17</v>
      </c>
      <c r="I4" s="6" t="s">
        <v>18</v>
      </c>
      <c r="J4" s="8" t="s">
        <v>21</v>
      </c>
      <c r="K4" s="7">
        <v>43832</v>
      </c>
      <c r="L4" s="6" t="s">
        <v>14</v>
      </c>
      <c r="M4" s="9">
        <v>50</v>
      </c>
      <c r="N4" s="9">
        <v>0</v>
      </c>
      <c r="O4" s="9">
        <v>50</v>
      </c>
    </row>
    <row r="5" spans="1:15" ht="75">
      <c r="A5" s="6"/>
      <c r="B5" s="6" t="s">
        <v>30</v>
      </c>
      <c r="C5" s="6" t="s">
        <v>31</v>
      </c>
      <c r="D5" s="6">
        <v>2</v>
      </c>
      <c r="E5" s="6">
        <v>12</v>
      </c>
      <c r="F5" s="7">
        <v>43866</v>
      </c>
      <c r="G5" s="6"/>
      <c r="H5" s="6" t="s">
        <v>17</v>
      </c>
      <c r="I5" s="6" t="s">
        <v>18</v>
      </c>
      <c r="J5" s="8" t="s">
        <v>21</v>
      </c>
      <c r="K5" s="7">
        <v>43832</v>
      </c>
      <c r="L5" s="6" t="s">
        <v>32</v>
      </c>
      <c r="M5" s="9">
        <v>540</v>
      </c>
      <c r="N5" s="9">
        <v>0</v>
      </c>
      <c r="O5" s="9">
        <v>540</v>
      </c>
    </row>
    <row r="6" spans="1:15" ht="60">
      <c r="A6" s="6"/>
      <c r="B6" s="6" t="s">
        <v>33</v>
      </c>
      <c r="C6" s="6" t="s">
        <v>34</v>
      </c>
      <c r="D6" s="6">
        <v>2</v>
      </c>
      <c r="E6" s="6">
        <v>12</v>
      </c>
      <c r="F6" s="7">
        <v>43866</v>
      </c>
      <c r="G6" s="6"/>
      <c r="H6" s="6" t="s">
        <v>17</v>
      </c>
      <c r="I6" s="6" t="s">
        <v>18</v>
      </c>
      <c r="J6" s="8" t="s">
        <v>21</v>
      </c>
      <c r="K6" s="7">
        <v>43832</v>
      </c>
      <c r="L6" s="6" t="s">
        <v>16</v>
      </c>
      <c r="M6" s="9">
        <v>20</v>
      </c>
      <c r="N6" s="9">
        <v>0</v>
      </c>
      <c r="O6" s="9">
        <v>20</v>
      </c>
    </row>
    <row r="7" spans="1:15" ht="75">
      <c r="A7" s="6"/>
      <c r="B7" s="6" t="s">
        <v>35</v>
      </c>
      <c r="C7" s="6" t="s">
        <v>36</v>
      </c>
      <c r="D7" s="6">
        <v>9</v>
      </c>
      <c r="E7" s="6">
        <v>12</v>
      </c>
      <c r="F7" s="7">
        <v>43878</v>
      </c>
      <c r="G7" s="6"/>
      <c r="H7" s="6" t="s">
        <v>17</v>
      </c>
      <c r="I7" s="6" t="s">
        <v>18</v>
      </c>
      <c r="J7" s="8" t="s">
        <v>21</v>
      </c>
      <c r="K7" s="7">
        <v>43832</v>
      </c>
      <c r="L7" s="6" t="s">
        <v>13</v>
      </c>
      <c r="M7" s="9">
        <v>20</v>
      </c>
      <c r="N7" s="9">
        <v>0</v>
      </c>
      <c r="O7" s="9">
        <v>20</v>
      </c>
    </row>
    <row r="8" spans="1:15" ht="60">
      <c r="A8" s="6"/>
      <c r="B8" s="6" t="s">
        <v>37</v>
      </c>
      <c r="C8" s="6" t="s">
        <v>38</v>
      </c>
      <c r="D8" s="6">
        <v>9</v>
      </c>
      <c r="E8" s="6">
        <v>12</v>
      </c>
      <c r="F8" s="7">
        <v>43878</v>
      </c>
      <c r="G8" s="6"/>
      <c r="H8" s="6" t="s">
        <v>17</v>
      </c>
      <c r="I8" s="6" t="s">
        <v>18</v>
      </c>
      <c r="J8" s="8" t="s">
        <v>21</v>
      </c>
      <c r="K8" s="7">
        <v>43832</v>
      </c>
      <c r="L8" s="6" t="s">
        <v>12</v>
      </c>
      <c r="M8" s="9">
        <v>30</v>
      </c>
      <c r="N8" s="9">
        <v>0</v>
      </c>
      <c r="O8" s="9">
        <v>30</v>
      </c>
    </row>
    <row r="9" spans="1:15" ht="75">
      <c r="A9" s="6"/>
      <c r="B9" s="6" t="s">
        <v>39</v>
      </c>
      <c r="C9" s="6" t="s">
        <v>40</v>
      </c>
      <c r="D9" s="6">
        <v>9</v>
      </c>
      <c r="E9" s="6">
        <v>12</v>
      </c>
      <c r="F9" s="7">
        <v>43878</v>
      </c>
      <c r="G9" s="6"/>
      <c r="H9" s="6" t="s">
        <v>17</v>
      </c>
      <c r="I9" s="6" t="s">
        <v>18</v>
      </c>
      <c r="J9" s="8" t="s">
        <v>21</v>
      </c>
      <c r="K9" s="7">
        <v>43832</v>
      </c>
      <c r="L9" s="6" t="s">
        <v>6</v>
      </c>
      <c r="M9" s="9">
        <v>30</v>
      </c>
      <c r="N9" s="9">
        <v>0</v>
      </c>
      <c r="O9" s="9">
        <v>30</v>
      </c>
    </row>
    <row r="10" spans="1:15" ht="90">
      <c r="A10" s="6"/>
      <c r="B10" s="6" t="s">
        <v>41</v>
      </c>
      <c r="C10" s="6" t="s">
        <v>42</v>
      </c>
      <c r="D10" s="6">
        <v>9</v>
      </c>
      <c r="E10" s="6">
        <v>12</v>
      </c>
      <c r="F10" s="7">
        <v>43878</v>
      </c>
      <c r="G10" s="6"/>
      <c r="H10" s="6" t="s">
        <v>17</v>
      </c>
      <c r="I10" s="6" t="s">
        <v>18</v>
      </c>
      <c r="J10" s="8" t="s">
        <v>21</v>
      </c>
      <c r="K10" s="7">
        <v>43832</v>
      </c>
      <c r="L10" s="6" t="s">
        <v>43</v>
      </c>
      <c r="M10" s="9">
        <v>75</v>
      </c>
      <c r="N10" s="9">
        <v>0</v>
      </c>
      <c r="O10" s="9">
        <v>75</v>
      </c>
    </row>
    <row r="11" spans="1:15" ht="60">
      <c r="A11" s="6"/>
      <c r="B11" s="6" t="s">
        <v>44</v>
      </c>
      <c r="C11" s="6" t="s">
        <v>45</v>
      </c>
      <c r="D11" s="6">
        <v>11</v>
      </c>
      <c r="E11" s="6">
        <v>12</v>
      </c>
      <c r="F11" s="7">
        <v>43879</v>
      </c>
      <c r="G11" s="6"/>
      <c r="H11" s="6" t="s">
        <v>17</v>
      </c>
      <c r="I11" s="6" t="s">
        <v>18</v>
      </c>
      <c r="J11" s="8" t="s">
        <v>21</v>
      </c>
      <c r="K11" s="7">
        <v>43832</v>
      </c>
      <c r="L11" s="6" t="s">
        <v>12</v>
      </c>
      <c r="M11" s="9">
        <v>90</v>
      </c>
      <c r="N11" s="9">
        <v>0</v>
      </c>
      <c r="O11" s="9">
        <v>90</v>
      </c>
    </row>
    <row r="12" spans="1:15" ht="75">
      <c r="A12" s="6"/>
      <c r="B12" s="6" t="s">
        <v>46</v>
      </c>
      <c r="C12" s="6" t="s">
        <v>47</v>
      </c>
      <c r="D12" s="6">
        <v>11</v>
      </c>
      <c r="E12" s="6">
        <v>12</v>
      </c>
      <c r="F12" s="7">
        <v>43879</v>
      </c>
      <c r="G12" s="6"/>
      <c r="H12" s="6" t="s">
        <v>17</v>
      </c>
      <c r="I12" s="6" t="s">
        <v>18</v>
      </c>
      <c r="J12" s="8" t="s">
        <v>21</v>
      </c>
      <c r="K12" s="7">
        <v>43832</v>
      </c>
      <c r="L12" s="6" t="s">
        <v>11</v>
      </c>
      <c r="M12" s="9">
        <v>90</v>
      </c>
      <c r="N12" s="9">
        <v>0</v>
      </c>
      <c r="O12" s="9">
        <v>90</v>
      </c>
    </row>
    <row r="13" spans="1:15" ht="60">
      <c r="A13" s="6"/>
      <c r="B13" s="6" t="s">
        <v>48</v>
      </c>
      <c r="C13" s="6" t="s">
        <v>49</v>
      </c>
      <c r="D13" s="6">
        <v>11</v>
      </c>
      <c r="E13" s="6">
        <v>12</v>
      </c>
      <c r="F13" s="7">
        <v>43879</v>
      </c>
      <c r="G13" s="6"/>
      <c r="H13" s="6" t="s">
        <v>17</v>
      </c>
      <c r="I13" s="6" t="s">
        <v>18</v>
      </c>
      <c r="J13" s="8" t="s">
        <v>21</v>
      </c>
      <c r="K13" s="7">
        <v>43832</v>
      </c>
      <c r="L13" s="6" t="s">
        <v>15</v>
      </c>
      <c r="M13" s="9">
        <v>90</v>
      </c>
      <c r="N13" s="9">
        <v>0</v>
      </c>
      <c r="O13" s="9">
        <v>90</v>
      </c>
    </row>
    <row r="14" spans="1:15" ht="75">
      <c r="A14" s="6"/>
      <c r="B14" s="6" t="s">
        <v>50</v>
      </c>
      <c r="C14" s="6" t="s">
        <v>51</v>
      </c>
      <c r="D14" s="6">
        <v>11</v>
      </c>
      <c r="E14" s="6">
        <v>12</v>
      </c>
      <c r="F14" s="7">
        <v>43879</v>
      </c>
      <c r="G14" s="6"/>
      <c r="H14" s="6" t="s">
        <v>17</v>
      </c>
      <c r="I14" s="6" t="s">
        <v>18</v>
      </c>
      <c r="J14" s="8" t="s">
        <v>21</v>
      </c>
      <c r="K14" s="7">
        <v>43832</v>
      </c>
      <c r="L14" s="6" t="s">
        <v>6</v>
      </c>
      <c r="M14" s="9">
        <v>90</v>
      </c>
      <c r="N14" s="9">
        <v>0</v>
      </c>
      <c r="O14" s="9">
        <v>90</v>
      </c>
    </row>
    <row r="15" spans="1:15" ht="75">
      <c r="A15" s="6"/>
      <c r="B15" s="6" t="s">
        <v>52</v>
      </c>
      <c r="C15" s="6" t="s">
        <v>53</v>
      </c>
      <c r="D15" s="6">
        <v>11</v>
      </c>
      <c r="E15" s="6">
        <v>12</v>
      </c>
      <c r="F15" s="7">
        <v>43879</v>
      </c>
      <c r="G15" s="6"/>
      <c r="H15" s="6" t="s">
        <v>17</v>
      </c>
      <c r="I15" s="6" t="s">
        <v>18</v>
      </c>
      <c r="J15" s="8" t="s">
        <v>21</v>
      </c>
      <c r="K15" s="7">
        <v>43832</v>
      </c>
      <c r="L15" s="6" t="s">
        <v>13</v>
      </c>
      <c r="M15" s="9">
        <v>60</v>
      </c>
      <c r="N15" s="9">
        <v>0</v>
      </c>
      <c r="O15" s="9">
        <v>60</v>
      </c>
    </row>
    <row r="16" spans="1:15" ht="60">
      <c r="A16" s="6"/>
      <c r="B16" s="6" t="s">
        <v>54</v>
      </c>
      <c r="C16" s="6" t="s">
        <v>55</v>
      </c>
      <c r="D16" s="6">
        <v>13</v>
      </c>
      <c r="E16" s="6">
        <v>12</v>
      </c>
      <c r="F16" s="7">
        <v>43881</v>
      </c>
      <c r="G16" s="6"/>
      <c r="H16" s="6" t="s">
        <v>17</v>
      </c>
      <c r="I16" s="6" t="s">
        <v>18</v>
      </c>
      <c r="J16" s="8" t="s">
        <v>21</v>
      </c>
      <c r="K16" s="7">
        <v>43832</v>
      </c>
      <c r="L16" s="6" t="s">
        <v>12</v>
      </c>
      <c r="M16" s="9">
        <v>90</v>
      </c>
      <c r="N16" s="9">
        <v>0</v>
      </c>
      <c r="O16" s="9">
        <v>90</v>
      </c>
    </row>
    <row r="17" spans="1:15" ht="75">
      <c r="A17" s="6"/>
      <c r="B17" s="6" t="s">
        <v>56</v>
      </c>
      <c r="C17" s="6" t="s">
        <v>57</v>
      </c>
      <c r="D17" s="6">
        <v>13</v>
      </c>
      <c r="E17" s="6">
        <v>12</v>
      </c>
      <c r="F17" s="7">
        <v>43881</v>
      </c>
      <c r="G17" s="6"/>
      <c r="H17" s="6" t="s">
        <v>17</v>
      </c>
      <c r="I17" s="6" t="s">
        <v>18</v>
      </c>
      <c r="J17" s="8" t="s">
        <v>21</v>
      </c>
      <c r="K17" s="7">
        <v>43832</v>
      </c>
      <c r="L17" s="6" t="s">
        <v>11</v>
      </c>
      <c r="M17" s="9">
        <v>90</v>
      </c>
      <c r="N17" s="9">
        <v>0</v>
      </c>
      <c r="O17" s="9">
        <v>90</v>
      </c>
    </row>
    <row r="18" spans="1:15" ht="60">
      <c r="A18" s="6"/>
      <c r="B18" s="6" t="s">
        <v>58</v>
      </c>
      <c r="C18" s="6" t="s">
        <v>59</v>
      </c>
      <c r="D18" s="6">
        <v>13</v>
      </c>
      <c r="E18" s="6">
        <v>12</v>
      </c>
      <c r="F18" s="7">
        <v>43881</v>
      </c>
      <c r="G18" s="6"/>
      <c r="H18" s="6" t="s">
        <v>17</v>
      </c>
      <c r="I18" s="6" t="s">
        <v>18</v>
      </c>
      <c r="J18" s="8" t="s">
        <v>21</v>
      </c>
      <c r="K18" s="7">
        <v>43832</v>
      </c>
      <c r="L18" s="6" t="s">
        <v>15</v>
      </c>
      <c r="M18" s="9">
        <v>90</v>
      </c>
      <c r="N18" s="9">
        <v>0</v>
      </c>
      <c r="O18" s="9">
        <v>90</v>
      </c>
    </row>
    <row r="19" spans="1:15" ht="75">
      <c r="A19" s="6"/>
      <c r="B19" s="6" t="s">
        <v>60</v>
      </c>
      <c r="C19" s="6" t="s">
        <v>61</v>
      </c>
      <c r="D19" s="6">
        <v>13</v>
      </c>
      <c r="E19" s="6">
        <v>12</v>
      </c>
      <c r="F19" s="7">
        <v>43881</v>
      </c>
      <c r="G19" s="6"/>
      <c r="H19" s="6" t="s">
        <v>17</v>
      </c>
      <c r="I19" s="6" t="s">
        <v>18</v>
      </c>
      <c r="J19" s="8" t="s">
        <v>21</v>
      </c>
      <c r="K19" s="7">
        <v>43832</v>
      </c>
      <c r="L19" s="6" t="s">
        <v>6</v>
      </c>
      <c r="M19" s="9">
        <v>90</v>
      </c>
      <c r="N19" s="9">
        <v>0</v>
      </c>
      <c r="O19" s="9">
        <v>90</v>
      </c>
    </row>
    <row r="20" spans="1:15" ht="75">
      <c r="A20" s="6"/>
      <c r="B20" s="6" t="s">
        <v>62</v>
      </c>
      <c r="C20" s="6" t="s">
        <v>63</v>
      </c>
      <c r="D20" s="6">
        <v>13</v>
      </c>
      <c r="E20" s="6">
        <v>12</v>
      </c>
      <c r="F20" s="7">
        <v>43881</v>
      </c>
      <c r="G20" s="6"/>
      <c r="H20" s="6" t="s">
        <v>17</v>
      </c>
      <c r="I20" s="6" t="s">
        <v>18</v>
      </c>
      <c r="J20" s="8" t="s">
        <v>21</v>
      </c>
      <c r="K20" s="7">
        <v>43832</v>
      </c>
      <c r="L20" s="6" t="s">
        <v>13</v>
      </c>
      <c r="M20" s="9">
        <v>60</v>
      </c>
      <c r="N20" s="9">
        <v>0</v>
      </c>
      <c r="O20" s="9">
        <v>60</v>
      </c>
    </row>
  </sheetData>
  <hyperlinks>
    <hyperlink ref="J1" r:id="rId1" display="javascript:submeterFormulario('/sfi_fin_gfu/PRManterEmpenho?CdGestao=00001&amp;id_contexto_sessao=1&amp;LinkExterno=S&amp;NuEmpenho=101&amp;DtAnoExercicioCTB=2020&amp;CdUnidadeGestora=171011&amp;evento=exibirDetalhamentoConsulta')"/>
    <hyperlink ref="J2" r:id="rId2" display="javascript:submeterFormulario('/sfi_fin_gfu/PRManterEmpenho?CdGestao=00001&amp;id_contexto_sessao=1&amp;LinkExterno=S&amp;NuEmpenho=101&amp;DtAnoExercicioCTB=2020&amp;CdUnidadeGestora=171011&amp;evento=exibirDetalhamentoConsulta')"/>
    <hyperlink ref="J3" r:id="rId3" display="javascript:submeterFormulario('/sfi_fin_gfu/PRManterEmpenho?CdGestao=00001&amp;id_contexto_sessao=1&amp;LinkExterno=S&amp;NuEmpenho=101&amp;DtAnoExercicioCTB=2020&amp;CdUnidadeGestora=171011&amp;evento=exibirDetalhamentoConsulta')"/>
    <hyperlink ref="J4" r:id="rId4" display="javascript:submeterFormulario('/sfi_fin_gfu/PRManterEmpenho?CdGestao=00001&amp;id_contexto_sessao=1&amp;LinkExterno=S&amp;NuEmpenho=101&amp;DtAnoExercicioCTB=2020&amp;CdUnidadeGestora=171011&amp;evento=exibirDetalhamentoConsulta')"/>
    <hyperlink ref="J5" r:id="rId5" display="javascript:submeterFormulario('/sfi_fin_gfu/PRManterEmpenho?CdGestao=00001&amp;id_contexto_sessao=1&amp;LinkExterno=S&amp;NuEmpenho=101&amp;DtAnoExercicioCTB=2020&amp;CdUnidadeGestora=171011&amp;evento=exibirDetalhamentoConsulta')"/>
    <hyperlink ref="J6" r:id="rId6" display="javascript:submeterFormulario('/sfi_fin_gfu/PRManterEmpenho?CdGestao=00001&amp;id_contexto_sessao=1&amp;LinkExterno=S&amp;NuEmpenho=101&amp;DtAnoExercicioCTB=2020&amp;CdUnidadeGestora=171011&amp;evento=exibirDetalhamentoConsulta')"/>
    <hyperlink ref="J7" r:id="rId7" display="javascript:submeterFormulario('/sfi_fin_gfu/PRManterEmpenho?CdGestao=00001&amp;id_contexto_sessao=1&amp;LinkExterno=S&amp;NuEmpenho=101&amp;DtAnoExercicioCTB=2020&amp;CdUnidadeGestora=171011&amp;evento=exibirDetalhamentoConsulta')"/>
    <hyperlink ref="J8" r:id="rId8" display="javascript:submeterFormulario('/sfi_fin_gfu/PRManterEmpenho?CdGestao=00001&amp;id_contexto_sessao=1&amp;LinkExterno=S&amp;NuEmpenho=101&amp;DtAnoExercicioCTB=2020&amp;CdUnidadeGestora=171011&amp;evento=exibirDetalhamentoConsulta')"/>
    <hyperlink ref="J9" r:id="rId9" display="javascript:submeterFormulario('/sfi_fin_gfu/PRManterEmpenho?CdGestao=00001&amp;id_contexto_sessao=1&amp;LinkExterno=S&amp;NuEmpenho=101&amp;DtAnoExercicioCTB=2020&amp;CdUnidadeGestora=171011&amp;evento=exibirDetalhamentoConsulta')"/>
    <hyperlink ref="J10" r:id="rId10" display="javascript:submeterFormulario('/sfi_fin_gfu/PRManterEmpenho?CdGestao=00001&amp;id_contexto_sessao=1&amp;LinkExterno=S&amp;NuEmpenho=101&amp;DtAnoExercicioCTB=2020&amp;CdUnidadeGestora=171011&amp;evento=exibirDetalhamentoConsulta')"/>
    <hyperlink ref="J11" r:id="rId11" display="javascript:submeterFormulario('/sfi_fin_gfu/PRManterEmpenho?CdGestao=00001&amp;id_contexto_sessao=1&amp;LinkExterno=S&amp;NuEmpenho=101&amp;DtAnoExercicioCTB=2020&amp;CdUnidadeGestora=171011&amp;evento=exibirDetalhamentoConsulta')"/>
    <hyperlink ref="J12" r:id="rId12" display="javascript:submeterFormulario('/sfi_fin_gfu/PRManterEmpenho?CdGestao=00001&amp;id_contexto_sessao=1&amp;LinkExterno=S&amp;NuEmpenho=101&amp;DtAnoExercicioCTB=2020&amp;CdUnidadeGestora=171011&amp;evento=exibirDetalhamentoConsulta')"/>
    <hyperlink ref="J13" r:id="rId13" display="javascript:submeterFormulario('/sfi_fin_gfu/PRManterEmpenho?CdGestao=00001&amp;id_contexto_sessao=1&amp;LinkExterno=S&amp;NuEmpenho=101&amp;DtAnoExercicioCTB=2020&amp;CdUnidadeGestora=171011&amp;evento=exibirDetalhamentoConsulta')"/>
    <hyperlink ref="J14" r:id="rId14" display="javascript:submeterFormulario('/sfi_fin_gfu/PRManterEmpenho?CdGestao=00001&amp;id_contexto_sessao=1&amp;LinkExterno=S&amp;NuEmpenho=101&amp;DtAnoExercicioCTB=2020&amp;CdUnidadeGestora=171011&amp;evento=exibirDetalhamentoConsulta')"/>
    <hyperlink ref="J15" r:id="rId15" display="javascript:submeterFormulario('/sfi_fin_gfu/PRManterEmpenho?CdGestao=00001&amp;id_contexto_sessao=1&amp;LinkExterno=S&amp;NuEmpenho=101&amp;DtAnoExercicioCTB=2020&amp;CdUnidadeGestora=171011&amp;evento=exibirDetalhamentoConsulta')"/>
    <hyperlink ref="J16" r:id="rId16" display="javascript:submeterFormulario('/sfi_fin_gfu/PRManterEmpenho?CdGestao=00001&amp;id_contexto_sessao=1&amp;LinkExterno=S&amp;NuEmpenho=101&amp;DtAnoExercicioCTB=2020&amp;CdUnidadeGestora=171011&amp;evento=exibirDetalhamentoConsulta')"/>
    <hyperlink ref="J17" r:id="rId17" display="javascript:submeterFormulario('/sfi_fin_gfu/PRManterEmpenho?CdGestao=00001&amp;id_contexto_sessao=1&amp;LinkExterno=S&amp;NuEmpenho=101&amp;DtAnoExercicioCTB=2020&amp;CdUnidadeGestora=171011&amp;evento=exibirDetalhamentoConsulta')"/>
    <hyperlink ref="J18" r:id="rId18" display="javascript:submeterFormulario('/sfi_fin_gfu/PRManterEmpenho?CdGestao=00001&amp;id_contexto_sessao=1&amp;LinkExterno=S&amp;NuEmpenho=101&amp;DtAnoExercicioCTB=2020&amp;CdUnidadeGestora=171011&amp;evento=exibirDetalhamentoConsulta')"/>
    <hyperlink ref="J19" r:id="rId19" display="javascript:submeterFormulario('/sfi_fin_gfu/PRManterEmpenho?CdGestao=00001&amp;id_contexto_sessao=1&amp;LinkExterno=S&amp;NuEmpenho=101&amp;DtAnoExercicioCTB=2020&amp;CdUnidadeGestora=171011&amp;evento=exibirDetalhamentoConsulta')"/>
    <hyperlink ref="J20" r:id="rId20" display="javascript:submeterFormulario('/sfi_fin_gfu/PRManterEmpenho?CdGestao=00001&amp;id_contexto_sessao=1&amp;LinkExterno=S&amp;NuEmpenho=101&amp;DtAnoExercicioCTB=2020&amp;CdUnidadeGestora=171011&amp;evento=exibirDetalhamentoConsulta')"/>
  </hyperlinks>
  <pageMargins left="0.511811024" right="0.511811024" top="0.78740157499999996" bottom="0.78740157499999996" header="0.31496062000000002" footer="0.31496062000000002"/>
  <legacyDrawing r:id="rId21"/>
  <controls>
    <control shapeId="1057" r:id="rId22" name="Control 33"/>
    <control shapeId="1056" r:id="rId23" name="Control 32"/>
    <control shapeId="1055" r:id="rId24" name="Control 31"/>
    <control shapeId="1054" r:id="rId25" name="Control 30"/>
    <control shapeId="1053" r:id="rId26" name="Control 29"/>
    <control shapeId="1052" r:id="rId27" name="Control 28"/>
    <control shapeId="1051" r:id="rId28" name="Control 27"/>
    <control shapeId="1050" r:id="rId29" name="Control 26"/>
    <control shapeId="1049" r:id="rId30" name="Control 25"/>
    <control shapeId="1048" r:id="rId31" name="Control 24"/>
    <control shapeId="1047" r:id="rId32" name="Control 23"/>
    <control shapeId="1046" r:id="rId33" name="Control 22"/>
    <control shapeId="1045" r:id="rId34" name="Control 21"/>
    <control shapeId="1044" r:id="rId35" name="Control 20"/>
    <control shapeId="1043" r:id="rId36" name="Control 19"/>
    <control shapeId="1042" r:id="rId37" name="Control 18"/>
    <control shapeId="1041" r:id="rId38" name="Control 17"/>
    <control shapeId="1040" r:id="rId39" name="Control 16"/>
    <control shapeId="1039" r:id="rId40" name="Control 15"/>
    <control shapeId="1038" r:id="rId41" name="Control 14"/>
    <control shapeId="1037" r:id="rId42" name="Control 13"/>
    <control shapeId="1036" r:id="rId43" name="Control 12"/>
    <control shapeId="1035" r:id="rId44" name="Control 11"/>
    <control shapeId="1034" r:id="rId45" name="Control 10"/>
    <control shapeId="1033" r:id="rId46" name="Control 9"/>
    <control shapeId="1032" r:id="rId47" name="Control 8"/>
    <control shapeId="1031" r:id="rId48" name="Control 7"/>
    <control shapeId="1030" r:id="rId49" name="Control 6"/>
    <control shapeId="1029" r:id="rId50" name="Control 5"/>
    <control shapeId="1028" r:id="rId51" name="Control 4"/>
    <control shapeId="1027" r:id="rId52" name="Control 3"/>
    <control shapeId="1026" r:id="rId53" name="Control 2"/>
    <control shapeId="1025" r:id="rId5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2020-06-02T15:39:40Z</cp:lastPrinted>
  <dcterms:created xsi:type="dcterms:W3CDTF">2019-07-15T00:47:56Z</dcterms:created>
  <dcterms:modified xsi:type="dcterms:W3CDTF">2021-10-28T14:43:04Z</dcterms:modified>
</cp:coreProperties>
</file>