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3"/>
  <c r="I25"/>
  <c r="K13"/>
  <c r="K15"/>
  <c r="K10"/>
  <c r="K12"/>
  <c r="K8"/>
  <c r="K25" l="1"/>
</calcChain>
</file>

<file path=xl/sharedStrings.xml><?xml version="1.0" encoding="utf-8"?>
<sst xmlns="http://schemas.openxmlformats.org/spreadsheetml/2006/main" count="114" uniqueCount="51">
  <si>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</si>
  <si>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</si>
  <si>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</si>
  <si>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</si>
  <si>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</si>
  <si>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</si>
  <si>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</si>
  <si>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</si>
  <si>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</si>
  <si>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</si>
  <si>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</si>
  <si>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</si>
  <si>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ZECA RAMOS DA SILVA</t>
  </si>
  <si>
    <t>NE</t>
  </si>
  <si>
    <t>JOSE FRANCISCO ALVES NUNES</t>
  </si>
  <si>
    <t>MOTORISTA</t>
  </si>
  <si>
    <t>VIA TERRESTRE</t>
  </si>
  <si>
    <t>SECRETÁRIO DE ESTADO</t>
  </si>
  <si>
    <t>COMPETÊNCIA: MARÇO 2023</t>
  </si>
  <si>
    <t>CÉLIO DA CRUZ SANTOS</t>
  </si>
  <si>
    <t>JOSÉ NÉVITON SANTOS MELO</t>
  </si>
  <si>
    <t>ARLINDO JOSÉ NERY NETO</t>
  </si>
  <si>
    <t>FRANCISCO MAYNARD GARCEZ</t>
  </si>
  <si>
    <t>VETERINÁRIO</t>
  </si>
  <si>
    <t>NATAL</t>
  </si>
  <si>
    <t>6 ATÉ 07/03/2023</t>
  </si>
  <si>
    <t>CI Nº 94. ACOMPANHAR O MINISTRO DO DESENVOLVIMENTO AGRÁRIO E AGRICULTURA FAMILIAR PARA VISITA E ASSINATURA DE CONTRATOS E REUNIÕES.</t>
  </si>
  <si>
    <t>CI Nº 94. ACOMPANHAR O SECRETÁRIO E O MINISTRO DO DESENVOLVIMENTO AGRÁRIO E AGRICULTURA FAMILIAR PARA VISITA E ASSINATURA DE CONTRATOS E REUNIÕES.</t>
  </si>
  <si>
    <t>CI Nº 70. COOPERAÇÃO TÉCNICA NA ÁREA DA AQUICULTURA.</t>
  </si>
  <si>
    <t>CI Nº 70. ACOMPANHANDO O COORDENADOR.</t>
  </si>
  <si>
    <t>8 ATÉ 10/02/2023</t>
  </si>
  <si>
    <t>ADMINISTRADOR</t>
  </si>
  <si>
    <t>PIRANHAS</t>
  </si>
  <si>
    <t>CI Nº 69. COOPERAÇÃO TÉCNICA NA ÁREA DE LATICÍNIOS.</t>
  </si>
  <si>
    <t>CI Nº 69. ACOMPANHANDO O COORDENADOR.</t>
  </si>
  <si>
    <t>DELMIRO GOUVEIA</t>
  </si>
  <si>
    <t>EPPGG</t>
  </si>
  <si>
    <t>TÉCNICO AGRÍCOLA</t>
  </si>
  <si>
    <t>22 A 24/03/2023</t>
  </si>
  <si>
    <t>DIELSON TADEU BARRETO LEITE</t>
  </si>
  <si>
    <t>IVANA MARIA DE SANTANA</t>
  </si>
  <si>
    <t>JOSÉ VALDO PEREIRA</t>
  </si>
  <si>
    <t>COORDENADOR I</t>
  </si>
  <si>
    <t>CI Nº 118. VISITA TÉCNICA AOS PROJETOS DESENVOLVIDOS PELA SEAGRI DO ESTADO DE ALAGOAS.</t>
  </si>
  <si>
    <t>MACEIÓ</t>
  </si>
  <si>
    <t>16 A 18/03/2023</t>
  </si>
  <si>
    <t>CI Nº 118. ACOMPANHANDO O SECRETÁRIO À VISITA TÉCNICA AOS PROJETOS DESENVOLVIDOS PELA SEAGRI DO ESTADO DE ALAGOAS.</t>
  </si>
  <si>
    <t>CHEFE III</t>
  </si>
  <si>
    <r>
      <t xml:space="preserve">DIRETOR </t>
    </r>
    <r>
      <rPr>
        <sz val="8"/>
        <color theme="1"/>
        <rFont val="Calibri"/>
        <family val="2"/>
        <scheme val="minor"/>
      </rPr>
      <t>ADMINISTRATIVO</t>
    </r>
    <r>
      <rPr>
        <sz val="10"/>
        <color theme="1"/>
        <rFont val="Calibri"/>
        <family val="2"/>
        <scheme val="minor"/>
      </rPr>
      <t xml:space="preserve"> E FINANCEIRO</t>
    </r>
  </si>
  <si>
    <t>29 A 31/3/2023</t>
  </si>
  <si>
    <t>CI Nº 139. COOPERAÇÃO TÉCNICA NA ÁREA DE LATICÍNIOS.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</si>
</sst>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44" fontId="3" fillId="0" borderId="5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view="pageLayout" zoomScaleNormal="100" workbookViewId="0">
      <selection activeCell="K25" sqref="K25"/>
    </sheetView>
  </sheetViews>
  <sheetFormatPr defaultRowHeight="15"/>
  <cols>
    <col min="1" max="1" width="18" customWidth="1"/>
    <col min="2" max="2" width="3.28515625" customWidth="1"/>
    <col min="3" max="3" width="3.85546875" customWidth="1"/>
    <col min="4" max="4" width="12.5703125" customWidth="1"/>
    <col min="5" max="5" width="10.85546875" customWidth="1"/>
    <col min="6" max="6" width="3.85546875" customWidth="1"/>
    <col min="7" max="7" width="9.5703125" customWidth="1"/>
    <col min="8" max="8" width="33.140625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17" t="s">
        <v>18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13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37.5" customHeight="1">
      <c r="A8" s="10" t="s">
        <v>19</v>
      </c>
      <c r="B8" s="10">
        <v>14</v>
      </c>
      <c r="C8" s="10">
        <v>101</v>
      </c>
      <c r="D8" s="10" t="s">
        <v>23</v>
      </c>
      <c r="E8" s="12" t="s">
        <v>30</v>
      </c>
      <c r="F8" s="10">
        <v>1.5</v>
      </c>
      <c r="G8" s="10" t="s">
        <v>32</v>
      </c>
      <c r="H8" s="10" t="s">
        <v>28</v>
      </c>
      <c r="I8" s="11" t="s">
        <v>16</v>
      </c>
      <c r="J8" s="11">
        <v>1000</v>
      </c>
      <c r="K8" s="11">
        <f>J8</f>
        <v>1000</v>
      </c>
    </row>
    <row r="9" spans="1:17" s="13" customFormat="1" ht="27.75" customHeight="1">
      <c r="A9" s="10" t="s">
        <v>14</v>
      </c>
      <c r="B9" s="10">
        <v>14</v>
      </c>
      <c r="C9" s="10">
        <v>101</v>
      </c>
      <c r="D9" s="10" t="s">
        <v>15</v>
      </c>
      <c r="E9" s="12" t="s">
        <v>30</v>
      </c>
      <c r="F9" s="10">
        <v>1.5</v>
      </c>
      <c r="G9" s="10" t="s">
        <v>32</v>
      </c>
      <c r="H9" s="10" t="s">
        <v>29</v>
      </c>
      <c r="I9" s="14" t="s">
        <v>16</v>
      </c>
      <c r="J9" s="11">
        <v>1000</v>
      </c>
      <c r="K9" s="11">
        <v>1000</v>
      </c>
    </row>
    <row r="10" spans="1:17" s="13" customFormat="1" ht="27.75" customHeight="1">
      <c r="A10" s="10" t="s">
        <v>19</v>
      </c>
      <c r="B10" s="10">
        <v>14</v>
      </c>
      <c r="C10" s="10">
        <v>101</v>
      </c>
      <c r="D10" s="10" t="s">
        <v>23</v>
      </c>
      <c r="E10" s="12" t="s">
        <v>38</v>
      </c>
      <c r="F10" s="10">
        <v>1.5</v>
      </c>
      <c r="G10" s="10" t="s">
        <v>35</v>
      </c>
      <c r="H10" s="10" t="s">
        <v>33</v>
      </c>
      <c r="I10" s="14" t="s">
        <v>16</v>
      </c>
      <c r="J10" s="11">
        <v>1000</v>
      </c>
      <c r="K10" s="11">
        <f t="shared" ref="K10" si="0">J10</f>
        <v>1000</v>
      </c>
    </row>
    <row r="11" spans="1:17" s="13" customFormat="1" ht="25.5" customHeight="1">
      <c r="A11" s="10" t="s">
        <v>14</v>
      </c>
      <c r="B11" s="10">
        <v>14</v>
      </c>
      <c r="C11" s="10">
        <v>101</v>
      </c>
      <c r="D11" s="10" t="s">
        <v>15</v>
      </c>
      <c r="E11" s="12" t="s">
        <v>38</v>
      </c>
      <c r="F11" s="10">
        <v>1.5</v>
      </c>
      <c r="G11" s="10" t="s">
        <v>35</v>
      </c>
      <c r="H11" s="10" t="s">
        <v>34</v>
      </c>
      <c r="I11" s="11" t="s">
        <v>16</v>
      </c>
      <c r="J11" s="11">
        <v>1000</v>
      </c>
      <c r="K11" s="11">
        <v>1000</v>
      </c>
    </row>
    <row r="12" spans="1:17" s="13" customFormat="1" ht="27.75" customHeight="1">
      <c r="A12" s="10" t="s">
        <v>20</v>
      </c>
      <c r="B12" s="10">
        <v>14</v>
      </c>
      <c r="C12" s="10">
        <v>101</v>
      </c>
      <c r="D12" s="10" t="s">
        <v>37</v>
      </c>
      <c r="E12" s="12" t="s">
        <v>30</v>
      </c>
      <c r="F12" s="10">
        <v>1.5</v>
      </c>
      <c r="G12" s="10" t="s">
        <v>32</v>
      </c>
      <c r="H12" s="10" t="s">
        <v>29</v>
      </c>
      <c r="I12" s="11" t="s">
        <v>16</v>
      </c>
      <c r="J12" s="11">
        <v>1000</v>
      </c>
      <c r="K12" s="11">
        <f t="shared" ref="K12" si="1">J12</f>
        <v>1000</v>
      </c>
    </row>
    <row r="13" spans="1:17" s="13" customFormat="1" ht="56.25" customHeight="1">
      <c r="A13" s="10" t="s">
        <v>12</v>
      </c>
      <c r="B13" s="10">
        <v>14</v>
      </c>
      <c r="C13" s="10">
        <v>101</v>
      </c>
      <c r="D13" s="10" t="s">
        <v>17</v>
      </c>
      <c r="E13" s="12" t="s">
        <v>25</v>
      </c>
      <c r="F13" s="10">
        <v>1.5</v>
      </c>
      <c r="G13" s="10" t="s">
        <v>24</v>
      </c>
      <c r="H13" s="10" t="s">
        <v>26</v>
      </c>
      <c r="I13" s="11">
        <v>4081.87</v>
      </c>
      <c r="J13" s="11">
        <v>1200</v>
      </c>
      <c r="K13" s="11">
        <f>SUM(I13:J13)</f>
        <v>5281.87</v>
      </c>
    </row>
    <row r="14" spans="1:17" s="13" customFormat="1" ht="31.5" customHeight="1">
      <c r="A14" s="10" t="s">
        <v>20</v>
      </c>
      <c r="B14" s="10">
        <v>14</v>
      </c>
      <c r="C14" s="10">
        <v>101</v>
      </c>
      <c r="D14" s="10" t="s">
        <v>37</v>
      </c>
      <c r="E14" s="12" t="s">
        <v>38</v>
      </c>
      <c r="F14" s="10">
        <v>1.5</v>
      </c>
      <c r="G14" s="10" t="s">
        <v>35</v>
      </c>
      <c r="H14" s="10" t="s">
        <v>34</v>
      </c>
      <c r="I14" s="11" t="s">
        <v>16</v>
      </c>
      <c r="J14" s="11">
        <v>1000</v>
      </c>
      <c r="K14" s="11">
        <v>1000</v>
      </c>
    </row>
    <row r="15" spans="1:17" s="13" customFormat="1" ht="70.5" customHeight="1">
      <c r="A15" s="10" t="s">
        <v>21</v>
      </c>
      <c r="B15" s="10">
        <v>14</v>
      </c>
      <c r="C15" s="10">
        <v>101</v>
      </c>
      <c r="D15" s="10" t="s">
        <v>36</v>
      </c>
      <c r="E15" s="12" t="s">
        <v>25</v>
      </c>
      <c r="F15" s="10">
        <v>1.5</v>
      </c>
      <c r="G15" s="10" t="s">
        <v>24</v>
      </c>
      <c r="H15" s="10" t="s">
        <v>27</v>
      </c>
      <c r="I15" s="11">
        <v>4081.87</v>
      </c>
      <c r="J15" s="11">
        <v>1200</v>
      </c>
      <c r="K15" s="11">
        <f>SUM(I15:J15)</f>
        <v>5281.87</v>
      </c>
    </row>
    <row r="16" spans="1:17" s="13" customFormat="1" ht="43.5" customHeight="1">
      <c r="A16" s="10" t="s">
        <v>22</v>
      </c>
      <c r="B16" s="10">
        <v>14</v>
      </c>
      <c r="C16" s="10">
        <v>101</v>
      </c>
      <c r="D16" s="10" t="s">
        <v>31</v>
      </c>
      <c r="E16" s="12" t="s">
        <v>30</v>
      </c>
      <c r="F16" s="10">
        <v>1.5</v>
      </c>
      <c r="G16" s="10" t="s">
        <v>32</v>
      </c>
      <c r="H16" s="10" t="s">
        <v>29</v>
      </c>
      <c r="I16" s="11" t="s">
        <v>16</v>
      </c>
      <c r="J16" s="11">
        <v>1000</v>
      </c>
      <c r="K16" s="11">
        <v>1000</v>
      </c>
    </row>
    <row r="17" spans="1:11" s="13" customFormat="1" ht="43.5" customHeight="1">
      <c r="A17" s="10" t="s">
        <v>22</v>
      </c>
      <c r="B17" s="10">
        <v>14</v>
      </c>
      <c r="C17" s="10">
        <v>101</v>
      </c>
      <c r="D17" s="10" t="s">
        <v>31</v>
      </c>
      <c r="E17" s="12" t="s">
        <v>38</v>
      </c>
      <c r="F17" s="10">
        <v>1.5</v>
      </c>
      <c r="G17" s="10" t="s">
        <v>35</v>
      </c>
      <c r="H17" s="10" t="s">
        <v>34</v>
      </c>
      <c r="I17" s="11" t="s">
        <v>16</v>
      </c>
      <c r="J17" s="11">
        <v>1000</v>
      </c>
      <c r="K17" s="11">
        <v>1000</v>
      </c>
    </row>
    <row r="18" spans="1:11" s="13" customFormat="1" ht="54.75" customHeight="1">
      <c r="A18" s="10" t="s">
        <v>39</v>
      </c>
      <c r="B18" s="10">
        <v>14</v>
      </c>
      <c r="C18" s="10">
        <v>101</v>
      </c>
      <c r="D18" s="10" t="s">
        <v>48</v>
      </c>
      <c r="E18" s="12" t="s">
        <v>45</v>
      </c>
      <c r="F18" s="10">
        <v>2.5</v>
      </c>
      <c r="G18" s="10" t="s">
        <v>44</v>
      </c>
      <c r="H18" s="10" t="s">
        <v>46</v>
      </c>
      <c r="I18" s="11" t="s">
        <v>16</v>
      </c>
      <c r="J18" s="11">
        <v>2000</v>
      </c>
      <c r="K18" s="11">
        <v>2000</v>
      </c>
    </row>
    <row r="19" spans="1:11" s="13" customFormat="1" ht="55.5" customHeight="1">
      <c r="A19" s="10" t="s">
        <v>40</v>
      </c>
      <c r="B19" s="10">
        <v>14</v>
      </c>
      <c r="C19" s="10">
        <v>101</v>
      </c>
      <c r="D19" s="10" t="s">
        <v>47</v>
      </c>
      <c r="E19" s="12" t="s">
        <v>45</v>
      </c>
      <c r="F19" s="10">
        <v>2.5</v>
      </c>
      <c r="G19" s="10" t="s">
        <v>44</v>
      </c>
      <c r="H19" s="10" t="s">
        <v>46</v>
      </c>
      <c r="I19" s="11" t="s">
        <v>16</v>
      </c>
      <c r="J19" s="11">
        <v>2000</v>
      </c>
      <c r="K19" s="11">
        <v>2000</v>
      </c>
    </row>
    <row r="20" spans="1:11" s="13" customFormat="1" ht="51.75" customHeight="1">
      <c r="A20" s="10" t="s">
        <v>41</v>
      </c>
      <c r="B20" s="10">
        <v>14</v>
      </c>
      <c r="C20" s="10">
        <v>101</v>
      </c>
      <c r="D20" s="10" t="s">
        <v>42</v>
      </c>
      <c r="E20" s="12" t="s">
        <v>45</v>
      </c>
      <c r="F20" s="10">
        <v>2.5</v>
      </c>
      <c r="G20" s="10" t="s">
        <v>44</v>
      </c>
      <c r="H20" s="10" t="s">
        <v>46</v>
      </c>
      <c r="I20" s="11" t="s">
        <v>16</v>
      </c>
      <c r="J20" s="11">
        <v>2000</v>
      </c>
      <c r="K20" s="11">
        <v>2000</v>
      </c>
    </row>
    <row r="21" spans="1:11" s="13" customFormat="1" ht="43.5" customHeight="1">
      <c r="A21" s="10" t="s">
        <v>12</v>
      </c>
      <c r="B21" s="10">
        <v>14</v>
      </c>
      <c r="C21" s="10">
        <v>101</v>
      </c>
      <c r="D21" s="10" t="s">
        <v>17</v>
      </c>
      <c r="E21" s="12" t="s">
        <v>45</v>
      </c>
      <c r="F21" s="10">
        <v>2.5</v>
      </c>
      <c r="G21" s="10" t="s">
        <v>44</v>
      </c>
      <c r="H21" s="10" t="s">
        <v>43</v>
      </c>
      <c r="I21" s="11" t="s">
        <v>16</v>
      </c>
      <c r="J21" s="11">
        <v>2000</v>
      </c>
      <c r="K21" s="11">
        <v>2000</v>
      </c>
    </row>
    <row r="22" spans="1:11" s="13" customFormat="1" ht="27" customHeight="1">
      <c r="A22" s="10" t="s">
        <v>19</v>
      </c>
      <c r="B22" s="10">
        <v>14</v>
      </c>
      <c r="C22" s="10">
        <v>101</v>
      </c>
      <c r="D22" s="10" t="s">
        <v>23</v>
      </c>
      <c r="E22" s="12" t="s">
        <v>49</v>
      </c>
      <c r="F22" s="10">
        <v>1.5</v>
      </c>
      <c r="G22" s="10" t="s">
        <v>35</v>
      </c>
      <c r="H22" s="10" t="s">
        <v>50</v>
      </c>
      <c r="I22" s="11" t="s">
        <v>16</v>
      </c>
      <c r="J22" s="11">
        <v>1000</v>
      </c>
      <c r="K22" s="11">
        <v>1000</v>
      </c>
    </row>
    <row r="23" spans="1:11" s="13" customFormat="1" ht="30.75" customHeight="1">
      <c r="A23" s="10" t="s">
        <v>20</v>
      </c>
      <c r="B23" s="10">
        <v>14</v>
      </c>
      <c r="C23" s="10">
        <v>101</v>
      </c>
      <c r="D23" s="10" t="s">
        <v>37</v>
      </c>
      <c r="E23" s="12" t="s">
        <v>49</v>
      </c>
      <c r="F23" s="10">
        <v>1.5</v>
      </c>
      <c r="G23" s="10" t="s">
        <v>35</v>
      </c>
      <c r="H23" s="10" t="s">
        <v>50</v>
      </c>
      <c r="I23" s="11" t="s">
        <v>16</v>
      </c>
      <c r="J23" s="11">
        <v>1000</v>
      </c>
      <c r="K23" s="11">
        <v>1000</v>
      </c>
    </row>
    <row r="24" spans="1:11" s="13" customFormat="1" ht="33" customHeight="1">
      <c r="A24" s="10" t="s">
        <v>22</v>
      </c>
      <c r="B24" s="10">
        <v>14</v>
      </c>
      <c r="C24" s="10">
        <v>101</v>
      </c>
      <c r="D24" s="10" t="s">
        <v>42</v>
      </c>
      <c r="E24" s="12" t="s">
        <v>49</v>
      </c>
      <c r="F24" s="10">
        <v>1.5</v>
      </c>
      <c r="G24" s="10" t="s">
        <v>35</v>
      </c>
      <c r="H24" s="10" t="s">
        <v>50</v>
      </c>
      <c r="I24" s="11" t="s">
        <v>16</v>
      </c>
      <c r="J24" s="11">
        <v>1000</v>
      </c>
      <c r="K24" s="11">
        <v>1000</v>
      </c>
    </row>
    <row r="25" spans="1:11" ht="22.5" customHeight="1">
      <c r="A25" s="15" t="s">
        <v>10</v>
      </c>
      <c r="B25" s="15"/>
      <c r="C25" s="15"/>
      <c r="D25" s="15"/>
      <c r="E25" s="15"/>
      <c r="F25" s="15"/>
      <c r="G25" s="15"/>
      <c r="H25" s="15"/>
      <c r="I25" s="9">
        <f>I15+I13</f>
        <v>8163.74</v>
      </c>
      <c r="J25" s="9">
        <f>SUM(J8:J24)</f>
        <v>21400</v>
      </c>
      <c r="K25" s="9">
        <f>SUM(I25:J25)</f>
        <v>29563.739999999998</v>
      </c>
    </row>
  </sheetData>
  <mergeCells count="3">
    <mergeCell ref="A25:H25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2023-03-06T12:18:58Z</cp:lastPrinted>
  <dcterms:created xsi:type="dcterms:W3CDTF">2019-07-15T00:47:56Z</dcterms:created>
  <dcterms:modified xsi:type="dcterms:W3CDTF">2023-04-03T12:32:42Z</dcterms:modified>
</cp:coreProperties>
</file>